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收费员、服务区管理人员" sheetId="2" r:id="rId1"/>
  </sheets>
  <definedNames>
    <definedName name="_xlnm._FilterDatabase" localSheetId="0" hidden="1">收费员、服务区管理人员!$A$2:$G$42</definedName>
  </definedNames>
  <calcPr calcId="144525"/>
</workbook>
</file>

<file path=xl/sharedStrings.xml><?xml version="1.0" encoding="utf-8"?>
<sst xmlns="http://schemas.openxmlformats.org/spreadsheetml/2006/main" count="190" uniqueCount="146">
  <si>
    <t>浙江台州市沿海高速公路有限公司招聘面试成绩、总成绩公示</t>
  </si>
  <si>
    <t>序号</t>
  </si>
  <si>
    <t>岗位名称</t>
  </si>
  <si>
    <t>姓名</t>
  </si>
  <si>
    <t>身份证号</t>
  </si>
  <si>
    <t>笔试成绩</t>
  </si>
  <si>
    <t>面试成绩</t>
  </si>
  <si>
    <t>总成绩</t>
  </si>
  <si>
    <t>1</t>
  </si>
  <si>
    <t>收费员</t>
  </si>
  <si>
    <t>张加芬</t>
  </si>
  <si>
    <t>3310******3225</t>
  </si>
  <si>
    <t>2</t>
  </si>
  <si>
    <t>郭威廷</t>
  </si>
  <si>
    <t>3310******0036</t>
  </si>
  <si>
    <t>3</t>
  </si>
  <si>
    <t>胡梦婷</t>
  </si>
  <si>
    <t>3310******1045</t>
  </si>
  <si>
    <t>4</t>
  </si>
  <si>
    <t>郑佳慧</t>
  </si>
  <si>
    <t>3310******5820</t>
  </si>
  <si>
    <t>5</t>
  </si>
  <si>
    <t>胡佳喜</t>
  </si>
  <si>
    <t>3310******7300</t>
  </si>
  <si>
    <t>6</t>
  </si>
  <si>
    <t>王茜茜</t>
  </si>
  <si>
    <t>3310******502X</t>
  </si>
  <si>
    <t>7</t>
  </si>
  <si>
    <t>陈琳</t>
  </si>
  <si>
    <t>3310******5021</t>
  </si>
  <si>
    <t>8</t>
  </si>
  <si>
    <t>盛梦娜</t>
  </si>
  <si>
    <t>3310******4325</t>
  </si>
  <si>
    <t>9</t>
  </si>
  <si>
    <t>王伟健</t>
  </si>
  <si>
    <t>3310******1410</t>
  </si>
  <si>
    <t>10</t>
  </si>
  <si>
    <t>黄潇莹</t>
  </si>
  <si>
    <t>3310******7227</t>
  </si>
  <si>
    <t>11</t>
  </si>
  <si>
    <t>林萍</t>
  </si>
  <si>
    <t>3310******7501</t>
  </si>
  <si>
    <t>12</t>
  </si>
  <si>
    <t>吴宋</t>
  </si>
  <si>
    <t>3310******3016</t>
  </si>
  <si>
    <t>13</t>
  </si>
  <si>
    <t>陈秋秋</t>
  </si>
  <si>
    <t>3310******8288</t>
  </si>
  <si>
    <t>14</t>
  </si>
  <si>
    <t>吴敏剑</t>
  </si>
  <si>
    <t>3310******031X</t>
  </si>
  <si>
    <t>15</t>
  </si>
  <si>
    <t>罗飞</t>
  </si>
  <si>
    <t>3310******2429</t>
  </si>
  <si>
    <t>16</t>
  </si>
  <si>
    <t>周隽</t>
  </si>
  <si>
    <t>3310******2415</t>
  </si>
  <si>
    <t>17</t>
  </si>
  <si>
    <t>王平</t>
  </si>
  <si>
    <t>3310******8096</t>
  </si>
  <si>
    <t>18</t>
  </si>
  <si>
    <t>蒋萍</t>
  </si>
  <si>
    <t>3310******0929</t>
  </si>
  <si>
    <t>19</t>
  </si>
  <si>
    <t>黄微微</t>
  </si>
  <si>
    <t>3310******3141</t>
  </si>
  <si>
    <t>20</t>
  </si>
  <si>
    <t>杨梦丹</t>
  </si>
  <si>
    <t>3310******1269</t>
  </si>
  <si>
    <t>21</t>
  </si>
  <si>
    <t>陶倩倩</t>
  </si>
  <si>
    <t>3310******8563</t>
  </si>
  <si>
    <t>22</t>
  </si>
  <si>
    <t>黎晓妍</t>
  </si>
  <si>
    <t>3310******0786</t>
  </si>
  <si>
    <t>23</t>
  </si>
  <si>
    <t>陈可优</t>
  </si>
  <si>
    <t>3326******4623</t>
  </si>
  <si>
    <t>24</t>
  </si>
  <si>
    <t>吴峥妮</t>
  </si>
  <si>
    <t>3310******0024</t>
  </si>
  <si>
    <t>25</t>
  </si>
  <si>
    <t>王楚杰</t>
  </si>
  <si>
    <t>3326******0032</t>
  </si>
  <si>
    <t>26</t>
  </si>
  <si>
    <t>杨嘉伟</t>
  </si>
  <si>
    <t>3310******4275</t>
  </si>
  <si>
    <t>27</t>
  </si>
  <si>
    <t>应羽婷</t>
  </si>
  <si>
    <t>3326******0029</t>
  </si>
  <si>
    <t>28</t>
  </si>
  <si>
    <t>王振杰</t>
  </si>
  <si>
    <t>3310******7835</t>
  </si>
  <si>
    <t>29</t>
  </si>
  <si>
    <t>郑央青</t>
  </si>
  <si>
    <t>3326******3265</t>
  </si>
  <si>
    <t>30</t>
  </si>
  <si>
    <t>陈亮</t>
  </si>
  <si>
    <t>3310******4679</t>
  </si>
  <si>
    <t>31</t>
  </si>
  <si>
    <t>林莎莎</t>
  </si>
  <si>
    <t>3310******0224</t>
  </si>
  <si>
    <t>32</t>
  </si>
  <si>
    <t>虞南燕</t>
  </si>
  <si>
    <t>3310******694X</t>
  </si>
  <si>
    <t>33</t>
  </si>
  <si>
    <t>王帅帅</t>
  </si>
  <si>
    <t>3310******0940</t>
  </si>
  <si>
    <t>34</t>
  </si>
  <si>
    <t>殷明军</t>
  </si>
  <si>
    <t>3310******4033</t>
  </si>
  <si>
    <t>35</t>
  </si>
  <si>
    <t>张云飞</t>
  </si>
  <si>
    <t>3310******3126</t>
  </si>
  <si>
    <t>36</t>
  </si>
  <si>
    <t>江金金</t>
  </si>
  <si>
    <t>3310******6725</t>
  </si>
  <si>
    <t>37</t>
  </si>
  <si>
    <t>王晶莹</t>
  </si>
  <si>
    <t>3310******8106</t>
  </si>
  <si>
    <t>38</t>
  </si>
  <si>
    <t>张璐荣</t>
  </si>
  <si>
    <t>3310******2413</t>
  </si>
  <si>
    <t>39</t>
  </si>
  <si>
    <t>屠清清</t>
  </si>
  <si>
    <t>3310******3686</t>
  </si>
  <si>
    <t>40</t>
  </si>
  <si>
    <t>葛天豪</t>
  </si>
  <si>
    <t>5107******0018</t>
  </si>
  <si>
    <t>缺考</t>
  </si>
  <si>
    <t>41</t>
  </si>
  <si>
    <t>服务区管理人员</t>
  </si>
  <si>
    <t>郦瑛莹</t>
  </si>
  <si>
    <t>3310******188X</t>
  </si>
  <si>
    <t>42</t>
  </si>
  <si>
    <t>田海珍</t>
  </si>
  <si>
    <t>3325******4120</t>
  </si>
  <si>
    <t>43</t>
  </si>
  <si>
    <t>丁宇阳</t>
  </si>
  <si>
    <t>3310******0319</t>
  </si>
  <si>
    <t>44</t>
  </si>
  <si>
    <t>陈莹</t>
  </si>
  <si>
    <t>3310******2421</t>
  </si>
  <si>
    <t>45</t>
  </si>
  <si>
    <t>何飞</t>
  </si>
  <si>
    <t>5321******2422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</si>
</sst>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J17" sqref="J17"/>
    </sheetView>
  </sheetViews>
  <sheetFormatPr defaultColWidth="9" defaultRowHeight="12" outlineLevelCol="6"/>
  <cols>
    <col min="1" max="1" width="8" style="4" customWidth="1"/>
    <col min="2" max="2" width="15.5" style="4" customWidth="1"/>
    <col min="3" max="3" width="13.625" style="5" customWidth="1"/>
    <col min="4" max="4" width="20.5" style="6" customWidth="1"/>
    <col min="5" max="5" width="14.875" style="6" customWidth="1"/>
    <col min="6" max="6" width="20.375" style="7" customWidth="1"/>
    <col min="7" max="7" width="21.375" style="7" customWidth="1"/>
    <col min="8" max="16384" width="9" style="7"/>
  </cols>
  <sheetData>
    <row r="1" ht="42.7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26.25" customHeight="1" spans="1: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1" t="s">
        <v>7</v>
      </c>
    </row>
    <row r="3" s="2" customFormat="1" ht="29.25" customHeight="1" spans="1:7">
      <c r="A3" s="12" t="s">
        <v>8</v>
      </c>
      <c r="B3" s="13" t="s">
        <v>9</v>
      </c>
      <c r="C3" s="13" t="s">
        <v>10</v>
      </c>
      <c r="D3" s="13" t="s">
        <v>11</v>
      </c>
      <c r="E3" s="14">
        <v>74.5</v>
      </c>
      <c r="F3" s="14">
        <v>87.8</v>
      </c>
      <c r="G3" s="15">
        <f>ROUND(E3*40%+F3*60%,2)</f>
        <v>82.48</v>
      </c>
    </row>
    <row r="4" s="2" customFormat="1" ht="29.25" customHeight="1" spans="1:7">
      <c r="A4" s="16" t="s">
        <v>12</v>
      </c>
      <c r="B4" s="13" t="s">
        <v>9</v>
      </c>
      <c r="C4" s="13" t="s">
        <v>13</v>
      </c>
      <c r="D4" s="13" t="s">
        <v>14</v>
      </c>
      <c r="E4" s="14">
        <v>80.5</v>
      </c>
      <c r="F4" s="14">
        <v>82.4</v>
      </c>
      <c r="G4" s="15">
        <f>ROUND(E4*40%+F4*60%,2)</f>
        <v>81.64</v>
      </c>
    </row>
    <row r="5" s="2" customFormat="1" ht="29.25" customHeight="1" spans="1:7">
      <c r="A5" s="12" t="s">
        <v>15</v>
      </c>
      <c r="B5" s="17" t="s">
        <v>9</v>
      </c>
      <c r="C5" s="17" t="s">
        <v>16</v>
      </c>
      <c r="D5" s="13" t="s">
        <v>17</v>
      </c>
      <c r="E5" s="14">
        <v>71</v>
      </c>
      <c r="F5" s="14">
        <v>88.2</v>
      </c>
      <c r="G5" s="15">
        <f>ROUND(E5*40%+F5*60%,2)</f>
        <v>81.32</v>
      </c>
    </row>
    <row r="6" s="3" customFormat="1" ht="29.25" customHeight="1" spans="1:7">
      <c r="A6" s="16" t="s">
        <v>18</v>
      </c>
      <c r="B6" s="18" t="s">
        <v>9</v>
      </c>
      <c r="C6" s="18" t="s">
        <v>19</v>
      </c>
      <c r="D6" s="13" t="s">
        <v>20</v>
      </c>
      <c r="E6" s="14">
        <v>67.5</v>
      </c>
      <c r="F6" s="14">
        <v>90.4</v>
      </c>
      <c r="G6" s="15">
        <f>ROUND(E6*40%+F6*60%,2)</f>
        <v>81.24</v>
      </c>
    </row>
    <row r="7" s="3" customFormat="1" ht="29.25" customHeight="1" spans="1:7">
      <c r="A7" s="12" t="s">
        <v>21</v>
      </c>
      <c r="B7" s="18" t="s">
        <v>9</v>
      </c>
      <c r="C7" s="18" t="s">
        <v>22</v>
      </c>
      <c r="D7" s="13" t="s">
        <v>23</v>
      </c>
      <c r="E7" s="14">
        <v>68</v>
      </c>
      <c r="F7" s="14">
        <v>89.2</v>
      </c>
      <c r="G7" s="15">
        <f>ROUND(E7*40%+F7*60%,2)</f>
        <v>80.72</v>
      </c>
    </row>
    <row r="8" s="3" customFormat="1" ht="29.25" customHeight="1" spans="1:7">
      <c r="A8" s="16" t="s">
        <v>24</v>
      </c>
      <c r="B8" s="17" t="s">
        <v>9</v>
      </c>
      <c r="C8" s="17" t="s">
        <v>25</v>
      </c>
      <c r="D8" s="13" t="s">
        <v>26</v>
      </c>
      <c r="E8" s="14">
        <v>68</v>
      </c>
      <c r="F8" s="14">
        <v>86.4</v>
      </c>
      <c r="G8" s="15">
        <f>ROUND(E8*40%+F8*60%,2)</f>
        <v>79.04</v>
      </c>
    </row>
    <row r="9" s="3" customFormat="1" ht="29.25" customHeight="1" spans="1:7">
      <c r="A9" s="12" t="s">
        <v>27</v>
      </c>
      <c r="B9" s="18" t="s">
        <v>9</v>
      </c>
      <c r="C9" s="18" t="s">
        <v>28</v>
      </c>
      <c r="D9" s="13" t="s">
        <v>29</v>
      </c>
      <c r="E9" s="14">
        <v>64</v>
      </c>
      <c r="F9" s="14">
        <v>88</v>
      </c>
      <c r="G9" s="15">
        <f>ROUND(E9*40%+F9*60%,2)</f>
        <v>78.4</v>
      </c>
    </row>
    <row r="10" s="3" customFormat="1" ht="29.25" customHeight="1" spans="1:7">
      <c r="A10" s="16" t="s">
        <v>30</v>
      </c>
      <c r="B10" s="18" t="s">
        <v>9</v>
      </c>
      <c r="C10" s="18" t="s">
        <v>31</v>
      </c>
      <c r="D10" s="13" t="s">
        <v>32</v>
      </c>
      <c r="E10" s="14">
        <v>66</v>
      </c>
      <c r="F10" s="14">
        <v>84.6</v>
      </c>
      <c r="G10" s="15">
        <f>ROUND(E10*40%+F10*60%,2)</f>
        <v>77.16</v>
      </c>
    </row>
    <row r="11" s="3" customFormat="1" ht="29.25" customHeight="1" spans="1:7">
      <c r="A11" s="12" t="s">
        <v>33</v>
      </c>
      <c r="B11" s="13" t="s">
        <v>9</v>
      </c>
      <c r="C11" s="13" t="s">
        <v>34</v>
      </c>
      <c r="D11" s="13" t="s">
        <v>35</v>
      </c>
      <c r="E11" s="14">
        <v>73.5</v>
      </c>
      <c r="F11" s="14">
        <v>79.4</v>
      </c>
      <c r="G11" s="15">
        <f>ROUND(E11*40%+F11*60%,2)</f>
        <v>77.04</v>
      </c>
    </row>
    <row r="12" s="3" customFormat="1" ht="29.25" customHeight="1" spans="1:7">
      <c r="A12" s="16" t="s">
        <v>36</v>
      </c>
      <c r="B12" s="18" t="s">
        <v>9</v>
      </c>
      <c r="C12" s="18" t="s">
        <v>37</v>
      </c>
      <c r="D12" s="13" t="s">
        <v>38</v>
      </c>
      <c r="E12" s="14">
        <v>63.5</v>
      </c>
      <c r="F12" s="14">
        <v>83.4</v>
      </c>
      <c r="G12" s="15">
        <f>ROUND(E12*40%+F12*60%,2)</f>
        <v>75.44</v>
      </c>
    </row>
    <row r="13" s="3" customFormat="1" ht="29.25" customHeight="1" spans="1:7">
      <c r="A13" s="12" t="s">
        <v>39</v>
      </c>
      <c r="B13" s="17" t="s">
        <v>9</v>
      </c>
      <c r="C13" s="17" t="s">
        <v>40</v>
      </c>
      <c r="D13" s="13" t="s">
        <v>41</v>
      </c>
      <c r="E13" s="14">
        <v>71.5</v>
      </c>
      <c r="F13" s="14">
        <v>78</v>
      </c>
      <c r="G13" s="15">
        <f>ROUND(E13*40%+F13*60%,2)</f>
        <v>75.4</v>
      </c>
    </row>
    <row r="14" s="3" customFormat="1" ht="29.25" customHeight="1" spans="1:7">
      <c r="A14" s="16" t="s">
        <v>42</v>
      </c>
      <c r="B14" s="18" t="s">
        <v>9</v>
      </c>
      <c r="C14" s="18" t="s">
        <v>43</v>
      </c>
      <c r="D14" s="13" t="s">
        <v>44</v>
      </c>
      <c r="E14" s="14">
        <v>62.5</v>
      </c>
      <c r="F14" s="14">
        <v>81.6</v>
      </c>
      <c r="G14" s="15">
        <f>ROUND(E14*40%+F14*60%,2)</f>
        <v>73.96</v>
      </c>
    </row>
    <row r="15" s="3" customFormat="1" ht="29.25" customHeight="1" spans="1:7">
      <c r="A15" s="12" t="s">
        <v>45</v>
      </c>
      <c r="B15" s="17" t="s">
        <v>9</v>
      </c>
      <c r="C15" s="17" t="s">
        <v>46</v>
      </c>
      <c r="D15" s="13" t="s">
        <v>47</v>
      </c>
      <c r="E15" s="14">
        <v>68.5</v>
      </c>
      <c r="F15" s="14">
        <v>77.4</v>
      </c>
      <c r="G15" s="15">
        <f>ROUND(E15*40%+F15*60%,2)</f>
        <v>73.84</v>
      </c>
    </row>
    <row r="16" s="3" customFormat="1" ht="29.25" customHeight="1" spans="1:7">
      <c r="A16" s="16" t="s">
        <v>48</v>
      </c>
      <c r="B16" s="17" t="s">
        <v>9</v>
      </c>
      <c r="C16" s="17" t="s">
        <v>49</v>
      </c>
      <c r="D16" s="13" t="s">
        <v>50</v>
      </c>
      <c r="E16" s="14">
        <v>69</v>
      </c>
      <c r="F16" s="14">
        <v>76.8</v>
      </c>
      <c r="G16" s="15">
        <f>ROUND(E16*40%+F16*60%,2)</f>
        <v>73.68</v>
      </c>
    </row>
    <row r="17" s="3" customFormat="1" ht="29.25" customHeight="1" spans="1:7">
      <c r="A17" s="12" t="s">
        <v>51</v>
      </c>
      <c r="B17" s="18" t="s">
        <v>9</v>
      </c>
      <c r="C17" s="18" t="s">
        <v>52</v>
      </c>
      <c r="D17" s="13" t="s">
        <v>53</v>
      </c>
      <c r="E17" s="14">
        <v>64.5</v>
      </c>
      <c r="F17" s="14">
        <v>79</v>
      </c>
      <c r="G17" s="15">
        <f>ROUND(E17*40%+F17*60%,2)</f>
        <v>73.2</v>
      </c>
    </row>
    <row r="18" s="3" customFormat="1" ht="29.25" customHeight="1" spans="1:7">
      <c r="A18" s="16" t="s">
        <v>54</v>
      </c>
      <c r="B18" s="18" t="s">
        <v>9</v>
      </c>
      <c r="C18" s="18" t="s">
        <v>55</v>
      </c>
      <c r="D18" s="13" t="s">
        <v>56</v>
      </c>
      <c r="E18" s="14">
        <v>64</v>
      </c>
      <c r="F18" s="14">
        <v>79.2</v>
      </c>
      <c r="G18" s="15">
        <f>ROUND(E18*40%+F18*60%,2)</f>
        <v>73.12</v>
      </c>
    </row>
    <row r="19" s="3" customFormat="1" ht="29.25" customHeight="1" spans="1:7">
      <c r="A19" s="12" t="s">
        <v>57</v>
      </c>
      <c r="B19" s="17" t="s">
        <v>9</v>
      </c>
      <c r="C19" s="17" t="s">
        <v>58</v>
      </c>
      <c r="D19" s="13" t="s">
        <v>59</v>
      </c>
      <c r="E19" s="14">
        <v>70</v>
      </c>
      <c r="F19" s="14">
        <v>74.8</v>
      </c>
      <c r="G19" s="15">
        <f>ROUND(E19*40%+F19*60%,2)</f>
        <v>72.88</v>
      </c>
    </row>
    <row r="20" s="3" customFormat="1" ht="29.25" customHeight="1" spans="1:7">
      <c r="A20" s="16" t="s">
        <v>60</v>
      </c>
      <c r="B20" s="18" t="s">
        <v>9</v>
      </c>
      <c r="C20" s="18" t="s">
        <v>61</v>
      </c>
      <c r="D20" s="13" t="s">
        <v>62</v>
      </c>
      <c r="E20" s="14">
        <v>62.5</v>
      </c>
      <c r="F20" s="14">
        <v>79.4</v>
      </c>
      <c r="G20" s="15">
        <f>ROUND(E20*40%+F20*60%,2)</f>
        <v>72.64</v>
      </c>
    </row>
    <row r="21" s="3" customFormat="1" ht="29.25" customHeight="1" spans="1:7">
      <c r="A21" s="12" t="s">
        <v>63</v>
      </c>
      <c r="B21" s="18" t="s">
        <v>9</v>
      </c>
      <c r="C21" s="18" t="s">
        <v>64</v>
      </c>
      <c r="D21" s="13" t="s">
        <v>65</v>
      </c>
      <c r="E21" s="14">
        <v>62.5</v>
      </c>
      <c r="F21" s="14">
        <v>79.2</v>
      </c>
      <c r="G21" s="15">
        <f>ROUND(E21*40%+F21*60%,2)</f>
        <v>72.52</v>
      </c>
    </row>
    <row r="22" s="3" customFormat="1" ht="29.25" customHeight="1" spans="1:7">
      <c r="A22" s="16" t="s">
        <v>66</v>
      </c>
      <c r="B22" s="18" t="s">
        <v>9</v>
      </c>
      <c r="C22" s="18" t="s">
        <v>67</v>
      </c>
      <c r="D22" s="13" t="s">
        <v>68</v>
      </c>
      <c r="E22" s="14">
        <v>66</v>
      </c>
      <c r="F22" s="14">
        <v>76.6</v>
      </c>
      <c r="G22" s="15">
        <f>ROUND(E22*40%+F22*60%,2)</f>
        <v>72.36</v>
      </c>
    </row>
    <row r="23" s="3" customFormat="1" ht="29.25" customHeight="1" spans="1:7">
      <c r="A23" s="12" t="s">
        <v>69</v>
      </c>
      <c r="B23" s="17" t="s">
        <v>9</v>
      </c>
      <c r="C23" s="17" t="s">
        <v>70</v>
      </c>
      <c r="D23" s="13" t="s">
        <v>71</v>
      </c>
      <c r="E23" s="14">
        <v>72</v>
      </c>
      <c r="F23" s="14">
        <v>72.4</v>
      </c>
      <c r="G23" s="15">
        <f>ROUND(E23*40%+F23*60%,2)</f>
        <v>72.24</v>
      </c>
    </row>
    <row r="24" s="3" customFormat="1" ht="29.25" customHeight="1" spans="1:7">
      <c r="A24" s="16" t="s">
        <v>72</v>
      </c>
      <c r="B24" s="18" t="s">
        <v>9</v>
      </c>
      <c r="C24" s="18" t="s">
        <v>73</v>
      </c>
      <c r="D24" s="13" t="s">
        <v>74</v>
      </c>
      <c r="E24" s="14">
        <v>65</v>
      </c>
      <c r="F24" s="14">
        <v>76.6</v>
      </c>
      <c r="G24" s="15">
        <f>ROUND(E24*40%+F24*60%,2)</f>
        <v>71.96</v>
      </c>
    </row>
    <row r="25" s="3" customFormat="1" ht="29.25" customHeight="1" spans="1:7">
      <c r="A25" s="12" t="s">
        <v>75</v>
      </c>
      <c r="B25" s="18" t="s">
        <v>9</v>
      </c>
      <c r="C25" s="18" t="s">
        <v>76</v>
      </c>
      <c r="D25" s="13" t="s">
        <v>77</v>
      </c>
      <c r="E25" s="14">
        <v>62.5</v>
      </c>
      <c r="F25" s="14">
        <v>77.6</v>
      </c>
      <c r="G25" s="15">
        <f>ROUND(E25*40%+F25*60%,2)</f>
        <v>71.56</v>
      </c>
    </row>
    <row r="26" s="3" customFormat="1" ht="29.25" customHeight="1" spans="1:7">
      <c r="A26" s="16" t="s">
        <v>78</v>
      </c>
      <c r="B26" s="13" t="s">
        <v>9</v>
      </c>
      <c r="C26" s="13" t="s">
        <v>79</v>
      </c>
      <c r="D26" s="13" t="s">
        <v>80</v>
      </c>
      <c r="E26" s="14">
        <v>72</v>
      </c>
      <c r="F26" s="14">
        <v>70.8</v>
      </c>
      <c r="G26" s="15">
        <f>ROUND(E26*40%+F26*60%,2)</f>
        <v>71.28</v>
      </c>
    </row>
    <row r="27" s="3" customFormat="1" ht="29.25" customHeight="1" spans="1:7">
      <c r="A27" s="12" t="s">
        <v>81</v>
      </c>
      <c r="B27" s="18" t="s">
        <v>9</v>
      </c>
      <c r="C27" s="18" t="s">
        <v>82</v>
      </c>
      <c r="D27" s="13" t="s">
        <v>83</v>
      </c>
      <c r="E27" s="14">
        <v>65</v>
      </c>
      <c r="F27" s="14">
        <v>75</v>
      </c>
      <c r="G27" s="15">
        <f>ROUND(E27*40%+F27*60%,2)</f>
        <v>71</v>
      </c>
    </row>
    <row r="28" s="3" customFormat="1" ht="29.25" customHeight="1" spans="1:7">
      <c r="A28" s="16" t="s">
        <v>84</v>
      </c>
      <c r="B28" s="13" t="s">
        <v>9</v>
      </c>
      <c r="C28" s="13" t="s">
        <v>85</v>
      </c>
      <c r="D28" s="13" t="s">
        <v>86</v>
      </c>
      <c r="E28" s="14">
        <v>72.5</v>
      </c>
      <c r="F28" s="14">
        <v>69.8</v>
      </c>
      <c r="G28" s="15">
        <f>ROUND(E28*40%+F28*60%,2)</f>
        <v>70.88</v>
      </c>
    </row>
    <row r="29" s="3" customFormat="1" ht="29.25" customHeight="1" spans="1:7">
      <c r="A29" s="12" t="s">
        <v>87</v>
      </c>
      <c r="B29" s="18" t="s">
        <v>9</v>
      </c>
      <c r="C29" s="18" t="s">
        <v>88</v>
      </c>
      <c r="D29" s="13" t="s">
        <v>89</v>
      </c>
      <c r="E29" s="14">
        <v>62.5</v>
      </c>
      <c r="F29" s="14">
        <v>76</v>
      </c>
      <c r="G29" s="15">
        <f>ROUND(E29*40%+F29*60%,2)</f>
        <v>70.6</v>
      </c>
    </row>
    <row r="30" s="3" customFormat="1" ht="29.25" customHeight="1" spans="1:7">
      <c r="A30" s="16" t="s">
        <v>90</v>
      </c>
      <c r="B30" s="18" t="s">
        <v>9</v>
      </c>
      <c r="C30" s="18" t="s">
        <v>91</v>
      </c>
      <c r="D30" s="13" t="s">
        <v>92</v>
      </c>
      <c r="E30" s="14">
        <v>66</v>
      </c>
      <c r="F30" s="14">
        <v>73.2</v>
      </c>
      <c r="G30" s="15">
        <f>ROUND(E30*40%+F30*60%,2)</f>
        <v>70.32</v>
      </c>
    </row>
    <row r="31" s="3" customFormat="1" ht="29.25" customHeight="1" spans="1:7">
      <c r="A31" s="12" t="s">
        <v>93</v>
      </c>
      <c r="B31" s="18" t="s">
        <v>9</v>
      </c>
      <c r="C31" s="18" t="s">
        <v>94</v>
      </c>
      <c r="D31" s="13" t="s">
        <v>95</v>
      </c>
      <c r="E31" s="14">
        <v>65.5</v>
      </c>
      <c r="F31" s="14">
        <v>72</v>
      </c>
      <c r="G31" s="15">
        <f>ROUND(E31*40%+F31*60%,2)</f>
        <v>69.4</v>
      </c>
    </row>
    <row r="32" s="3" customFormat="1" ht="29.25" customHeight="1" spans="1:7">
      <c r="A32" s="16" t="s">
        <v>96</v>
      </c>
      <c r="B32" s="18" t="s">
        <v>9</v>
      </c>
      <c r="C32" s="18" t="s">
        <v>97</v>
      </c>
      <c r="D32" s="13" t="s">
        <v>98</v>
      </c>
      <c r="E32" s="14">
        <v>63</v>
      </c>
      <c r="F32" s="14">
        <v>72.4</v>
      </c>
      <c r="G32" s="15">
        <f>ROUND(E32*40%+F32*60%,2)</f>
        <v>68.64</v>
      </c>
    </row>
    <row r="33" s="3" customFormat="1" ht="29.25" customHeight="1" spans="1:7">
      <c r="A33" s="12" t="s">
        <v>99</v>
      </c>
      <c r="B33" s="18" t="s">
        <v>9</v>
      </c>
      <c r="C33" s="18" t="s">
        <v>100</v>
      </c>
      <c r="D33" s="13" t="s">
        <v>101</v>
      </c>
      <c r="E33" s="14">
        <v>63.5</v>
      </c>
      <c r="F33" s="14">
        <v>71.8</v>
      </c>
      <c r="G33" s="15">
        <f>ROUND(E33*40%+F33*60%,2)</f>
        <v>68.48</v>
      </c>
    </row>
    <row r="34" s="3" customFormat="1" ht="29.25" customHeight="1" spans="1:7">
      <c r="A34" s="16" t="s">
        <v>102</v>
      </c>
      <c r="B34" s="18" t="s">
        <v>9</v>
      </c>
      <c r="C34" s="18" t="s">
        <v>103</v>
      </c>
      <c r="D34" s="13" t="s">
        <v>104</v>
      </c>
      <c r="E34" s="14">
        <v>64</v>
      </c>
      <c r="F34" s="14">
        <v>69.8</v>
      </c>
      <c r="G34" s="15">
        <f>ROUND(E34*40%+F34*60%,2)</f>
        <v>67.48</v>
      </c>
    </row>
    <row r="35" s="3" customFormat="1" ht="29.25" customHeight="1" spans="1:7">
      <c r="A35" s="12" t="s">
        <v>105</v>
      </c>
      <c r="B35" s="18" t="s">
        <v>9</v>
      </c>
      <c r="C35" s="18" t="s">
        <v>106</v>
      </c>
      <c r="D35" s="13" t="s">
        <v>107</v>
      </c>
      <c r="E35" s="14">
        <v>64</v>
      </c>
      <c r="F35" s="14">
        <v>69.2</v>
      </c>
      <c r="G35" s="15">
        <f>ROUND(E35*40%+F35*60%,2)</f>
        <v>67.12</v>
      </c>
    </row>
    <row r="36" s="3" customFormat="1" ht="29.25" customHeight="1" spans="1:7">
      <c r="A36" s="16" t="s">
        <v>108</v>
      </c>
      <c r="B36" s="18" t="s">
        <v>9</v>
      </c>
      <c r="C36" s="18" t="s">
        <v>109</v>
      </c>
      <c r="D36" s="13" t="s">
        <v>110</v>
      </c>
      <c r="E36" s="14">
        <v>66.5</v>
      </c>
      <c r="F36" s="14">
        <v>67.2</v>
      </c>
      <c r="G36" s="15">
        <f>ROUND(E36*40%+F36*60%,2)</f>
        <v>66.92</v>
      </c>
    </row>
    <row r="37" s="3" customFormat="1" ht="29.25" customHeight="1" spans="1:7">
      <c r="A37" s="12" t="s">
        <v>111</v>
      </c>
      <c r="B37" s="18" t="s">
        <v>9</v>
      </c>
      <c r="C37" s="18" t="s">
        <v>112</v>
      </c>
      <c r="D37" s="13" t="s">
        <v>113</v>
      </c>
      <c r="E37" s="14">
        <v>62.5</v>
      </c>
      <c r="F37" s="14">
        <v>69.6</v>
      </c>
      <c r="G37" s="15">
        <f>ROUND(E37*40%+F37*60%,2)</f>
        <v>66.76</v>
      </c>
    </row>
    <row r="38" s="3" customFormat="1" ht="29.25" customHeight="1" spans="1:7">
      <c r="A38" s="16" t="s">
        <v>114</v>
      </c>
      <c r="B38" s="18" t="s">
        <v>9</v>
      </c>
      <c r="C38" s="18" t="s">
        <v>115</v>
      </c>
      <c r="D38" s="13" t="s">
        <v>116</v>
      </c>
      <c r="E38" s="14">
        <v>63.5</v>
      </c>
      <c r="F38" s="14">
        <v>68.2</v>
      </c>
      <c r="G38" s="15">
        <f>ROUND(E38*40%+F38*60%,2)</f>
        <v>66.32</v>
      </c>
    </row>
    <row r="39" s="3" customFormat="1" ht="29.25" customHeight="1" spans="1:7">
      <c r="A39" s="12" t="s">
        <v>117</v>
      </c>
      <c r="B39" s="18" t="s">
        <v>9</v>
      </c>
      <c r="C39" s="18" t="s">
        <v>118</v>
      </c>
      <c r="D39" s="13" t="s">
        <v>119</v>
      </c>
      <c r="E39" s="14">
        <v>64</v>
      </c>
      <c r="F39" s="14">
        <v>66.4</v>
      </c>
      <c r="G39" s="15">
        <f>ROUND(E39*40%+F39*60%,2)</f>
        <v>65.44</v>
      </c>
    </row>
    <row r="40" s="3" customFormat="1" ht="29.25" customHeight="1" spans="1:7">
      <c r="A40" s="16" t="s">
        <v>120</v>
      </c>
      <c r="B40" s="18" t="s">
        <v>9</v>
      </c>
      <c r="C40" s="18" t="s">
        <v>121</v>
      </c>
      <c r="D40" s="13" t="s">
        <v>122</v>
      </c>
      <c r="E40" s="14">
        <v>64</v>
      </c>
      <c r="F40" s="14">
        <v>66.2</v>
      </c>
      <c r="G40" s="15">
        <f>ROUND(E40*40%+F40*60%,2)</f>
        <v>65.32</v>
      </c>
    </row>
    <row r="41" s="3" customFormat="1" ht="29.25" customHeight="1" spans="1:7">
      <c r="A41" s="12" t="s">
        <v>123</v>
      </c>
      <c r="B41" s="18" t="s">
        <v>9</v>
      </c>
      <c r="C41" s="18" t="s">
        <v>124</v>
      </c>
      <c r="D41" s="13" t="s">
        <v>125</v>
      </c>
      <c r="E41" s="14">
        <v>63.5</v>
      </c>
      <c r="F41" s="14">
        <v>64.8</v>
      </c>
      <c r="G41" s="15">
        <f>ROUND(E41*40%+F41*60%,2)</f>
        <v>64.28</v>
      </c>
    </row>
    <row r="42" s="3" customFormat="1" ht="29.25" customHeight="1" spans="1:7">
      <c r="A42" s="16" t="s">
        <v>126</v>
      </c>
      <c r="B42" s="19" t="s">
        <v>9</v>
      </c>
      <c r="C42" s="13" t="s">
        <v>127</v>
      </c>
      <c r="D42" s="13" t="s">
        <v>128</v>
      </c>
      <c r="E42" s="14">
        <v>74.5</v>
      </c>
      <c r="F42" s="14" t="s">
        <v>129</v>
      </c>
      <c r="G42" s="15"/>
    </row>
    <row r="43" ht="25" customHeight="1" spans="1:7">
      <c r="A43" s="16" t="s">
        <v>130</v>
      </c>
      <c r="B43" s="20" t="s">
        <v>131</v>
      </c>
      <c r="C43" s="21" t="s">
        <v>132</v>
      </c>
      <c r="D43" s="22" t="s">
        <v>133</v>
      </c>
      <c r="E43" s="22">
        <v>62.5</v>
      </c>
      <c r="F43" s="23">
        <v>84</v>
      </c>
      <c r="G43" s="23">
        <v>75.4</v>
      </c>
    </row>
    <row r="44" ht="25" customHeight="1" spans="1:7">
      <c r="A44" s="12" t="s">
        <v>134</v>
      </c>
      <c r="B44" s="20" t="s">
        <v>131</v>
      </c>
      <c r="C44" s="21" t="s">
        <v>135</v>
      </c>
      <c r="D44" s="22" t="s">
        <v>136</v>
      </c>
      <c r="E44" s="22">
        <v>52</v>
      </c>
      <c r="F44" s="23">
        <v>90.8</v>
      </c>
      <c r="G44" s="23">
        <v>75.28</v>
      </c>
    </row>
    <row r="45" ht="25" customHeight="1" spans="1:7">
      <c r="A45" s="16" t="s">
        <v>137</v>
      </c>
      <c r="B45" s="20" t="s">
        <v>131</v>
      </c>
      <c r="C45" s="21" t="s">
        <v>138</v>
      </c>
      <c r="D45" s="22" t="s">
        <v>139</v>
      </c>
      <c r="E45" s="22">
        <v>62.5</v>
      </c>
      <c r="F45" s="23">
        <v>78</v>
      </c>
      <c r="G45" s="23">
        <v>71.8</v>
      </c>
    </row>
    <row r="46" ht="25" customHeight="1" spans="1:7">
      <c r="A46" s="16" t="s">
        <v>140</v>
      </c>
      <c r="B46" s="20" t="s">
        <v>131</v>
      </c>
      <c r="C46" s="21" t="s">
        <v>141</v>
      </c>
      <c r="D46" s="22" t="s">
        <v>142</v>
      </c>
      <c r="E46" s="22">
        <v>53.5</v>
      </c>
      <c r="F46" s="23">
        <v>78.2</v>
      </c>
      <c r="G46" s="23">
        <v>68.32</v>
      </c>
    </row>
    <row r="47" ht="25" customHeight="1" spans="1:7">
      <c r="A47" s="12" t="s">
        <v>143</v>
      </c>
      <c r="B47" s="20" t="s">
        <v>131</v>
      </c>
      <c r="C47" s="21" t="s">
        <v>144</v>
      </c>
      <c r="D47" s="22" t="s">
        <v>145</v>
      </c>
      <c r="E47" s="22">
        <v>43</v>
      </c>
      <c r="F47" s="23" t="s">
        <v>129</v>
      </c>
      <c r="G47" s="23"/>
    </row>
  </sheetData>
  <autoFilter ref="A2:G42">
    <sortState ref="A2:G42">
      <sortCondition ref="G2" descending="1"/>
    </sortState>
    <extLst/>
  </autoFilter>
  <sortState ref="C3:I42">
    <sortCondition ref="G3:G42" descending="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收费员、服务区管理人员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yhgs</dc:creator>
  <cp:lastModifiedBy>507</cp:lastModifiedBy>
  <dcterms:created xsi:type="dcterms:W3CDTF">2022-01-20T07:47:00Z</dcterms:created>
  <dcterms:modified xsi:type="dcterms:W3CDTF">2022-01-21T02:45:38Z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1BD1C55CA81E4CC28832119E8EF43D8C</vt:lpwstr>
  </property>
  <property fmtid="{D5CDD505-2E9C-101B-9397-08002B2CF9AE}" pid="3" name="KSOProductBuildVer">
    <vt:lpwstr>2052-11.8.2.8808</vt:lpwstr>
  </property>
</Properties>
</file>